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6 TT majutuskohtades\"/>
    </mc:Choice>
  </mc:AlternateContent>
  <xr:revisionPtr revIDLastSave="0" documentId="13_ncr:1_{B7C7F778-D348-43A5-91A1-6B9518738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/>
  <c r="G39" i="1" s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<sst xmlns="http://schemas.openxmlformats.org/spreadsheetml/2006/main" count="65" uniqueCount="55">
  <si>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</si>
  <si>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</si>
  <si>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</si>
  <si>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</si>
  <si>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</si>
  <si>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</si>
  <si>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</si>
  <si>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</si>
  <si>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</si>
  <si>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</si>
  <si>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</si>
  <si>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</si>
  <si>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</si>
  <si>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</si>
  <si>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</si>
  <si>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</si>
  <si>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</si>
  <si>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</si>
  <si>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</si>
  <si>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</si>
  <si>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</si>
  <si>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</si>
  <si>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</si>
  <si>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</si>
  <si>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</si>
  <si>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</si>
  <si>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</si>
  <si>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</si>
  <si>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</si>
  <si>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</si>
  <si>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</si>
  <si>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</si>
  <si>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</si>
  <si>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</si>
  <si>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</si>
  <si>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</si>
  <si>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</si>
  <si>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</si>
  <si>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</si>
  <si>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</si>
  <si>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</si>
  <si>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</si>
  <si>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</si>
  <si>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</si>
  <si>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</si>
  <si>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AMIF.1.01.23-0006</t>
  </si>
  <si>
    <t>Koostöö kokkulepe  2-11/39951-1</t>
  </si>
  <si>
    <t>Tugiteenused rahvusvahelise kaitse taotlejate ja saajate majutuskohtades</t>
  </si>
  <si>
    <t>T30-AMIF10123-0006</t>
  </si>
  <si>
    <t xml:space="preserve"> EE102200221038209238  </t>
  </si>
  <si>
    <t>KT30ED00</t>
  </si>
  <si>
    <t>9T30-AM21-01122AM7-1</t>
  </si>
  <si>
    <t>maksetaotlus nr.  2-13/15178-1</t>
  </si>
  <si>
    <t>Lepingu  2-11/39951-1_ Lisa 2_Kulude_import_AMIF.1.01.23-0006_2026_05_31</t>
  </si>
  <si>
    <t>Lepingu 2-11/39951-1_ Lisa 2_teatis __AMIF.1.01.23-0006_2026_05_31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</si>
</sst>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5" fontId="0" fillId="0" borderId="0" xfId="0" applyNumberForma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22" workbookViewId="0">
      <selection activeCell="E36" sqref="E36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70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45</v>
      </c>
    </row>
    <row r="10" spans="1:11" x14ac:dyDescent="0.25">
      <c r="A10" s="3" t="s">
        <v>3</v>
      </c>
      <c r="C10" s="3"/>
      <c r="D10" s="43" t="s">
        <v>46</v>
      </c>
      <c r="E10" s="42"/>
      <c r="F10" s="42"/>
    </row>
    <row r="11" spans="1:11" x14ac:dyDescent="0.25">
      <c r="A11" s="3" t="s">
        <v>4</v>
      </c>
      <c r="C11" s="3"/>
      <c r="D11" s="3" t="s">
        <v>47</v>
      </c>
    </row>
    <row r="12" spans="1:11" x14ac:dyDescent="0.25">
      <c r="A12" s="3" t="s">
        <v>15</v>
      </c>
      <c r="C12" s="3"/>
      <c r="D12" s="3" t="s">
        <v>51</v>
      </c>
    </row>
    <row r="15" spans="1:11" ht="15.75" thickBot="1" x14ac:dyDescent="0.3">
      <c r="A15" s="3" t="s">
        <v>5</v>
      </c>
      <c r="J15" s="49">
        <v>46173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7" t="s">
        <v>37</v>
      </c>
      <c r="E16" s="26" t="s">
        <v>38</v>
      </c>
      <c r="F16" s="69" t="s">
        <v>30</v>
      </c>
      <c r="G16" s="67" t="s">
        <v>40</v>
      </c>
      <c r="H16" s="71" t="s">
        <v>39</v>
      </c>
      <c r="I16" s="24" t="s">
        <v>7</v>
      </c>
      <c r="J16" s="59" t="s">
        <v>8</v>
      </c>
      <c r="K16" s="60"/>
    </row>
    <row r="17" spans="1:15" ht="15.75" thickBot="1" x14ac:dyDescent="0.3">
      <c r="A17" s="27"/>
      <c r="B17" s="29"/>
      <c r="C17" s="29"/>
      <c r="D17" s="68"/>
      <c r="E17" s="29"/>
      <c r="F17" s="70"/>
      <c r="G17" s="68"/>
      <c r="H17" s="72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50</v>
      </c>
      <c r="F18" s="22" t="s">
        <v>51</v>
      </c>
      <c r="G18" s="22" t="s">
        <v>35</v>
      </c>
      <c r="H18" s="22" t="s">
        <v>48</v>
      </c>
      <c r="I18" s="23">
        <v>21</v>
      </c>
      <c r="J18" s="5">
        <v>5258.9</v>
      </c>
      <c r="K18" s="6"/>
      <c r="L18" s="30">
        <v>0.75</v>
      </c>
      <c r="M18" s="73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5258.9</v>
      </c>
      <c r="M19" s="73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50</v>
      </c>
      <c r="F20" s="22" t="s">
        <v>51</v>
      </c>
      <c r="G20" s="22" t="s">
        <v>35</v>
      </c>
      <c r="H20" s="22" t="s">
        <v>48</v>
      </c>
      <c r="I20" s="23">
        <v>60</v>
      </c>
      <c r="J20" s="12">
        <v>1752.96</v>
      </c>
      <c r="K20" s="13"/>
      <c r="L20" s="30">
        <v>0.25</v>
      </c>
      <c r="M20" s="73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1752.96</v>
      </c>
    </row>
    <row r="22" spans="1:15" x14ac:dyDescent="0.25">
      <c r="J22" s="18">
        <f>SUM(J18:J21)</f>
        <v>7011.86</v>
      </c>
      <c r="K22" s="18">
        <f>SUM(K18:K21)</f>
        <v>7011.86</v>
      </c>
    </row>
    <row r="23" spans="1:15" x14ac:dyDescent="0.25">
      <c r="A23" t="s">
        <v>21</v>
      </c>
      <c r="B23" s="42" t="s">
        <v>52</v>
      </c>
      <c r="C23" s="42"/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46199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70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46199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3" t="s">
        <v>28</v>
      </c>
      <c r="D38" s="64"/>
      <c r="E38" s="54" t="s">
        <v>29</v>
      </c>
      <c r="F38" s="39" t="s">
        <v>30</v>
      </c>
      <c r="G38" s="39" t="s">
        <v>31</v>
      </c>
      <c r="H38" s="61" t="s">
        <v>36</v>
      </c>
      <c r="I38" s="61"/>
    </row>
    <row r="39" spans="1:13" ht="78" customHeight="1" x14ac:dyDescent="0.25">
      <c r="A39" s="53" t="s">
        <v>43</v>
      </c>
      <c r="B39" s="44" t="s">
        <v>49</v>
      </c>
      <c r="C39" s="65" t="s">
        <v>53</v>
      </c>
      <c r="D39" s="66"/>
      <c r="E39" s="55">
        <v>46205</v>
      </c>
      <c r="F39" s="48" t="s">
        <v>51</v>
      </c>
      <c r="G39" s="45">
        <f>J22</f>
        <v>7011.86</v>
      </c>
      <c r="H39" s="62" t="s">
        <v>54</v>
      </c>
      <c r="I39" s="62"/>
    </row>
    <row r="40" spans="1:13" x14ac:dyDescent="0.25">
      <c r="A40" s="40"/>
      <c r="B40" s="40"/>
      <c r="C40" s="56"/>
      <c r="D40" s="57"/>
      <c r="E40" s="40"/>
      <c r="F40" s="41"/>
      <c r="G40" s="41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2026-06-26T10:21:40Z</dcterms:modified>
</cp:coreProperties>
</file>